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 sayt\new.navoi.uz\Murojaatlar\"/>
    </mc:Choice>
  </mc:AlternateContent>
  <bookViews>
    <workbookView xWindow="0" yWindow="0" windowWidth="28800" windowHeight="12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K23" i="1"/>
  <c r="J23" i="1"/>
  <c r="I23" i="1"/>
  <c r="H23" i="1"/>
  <c r="G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F23" i="1" s="1"/>
  <c r="E13" i="1"/>
  <c r="E23" i="1" s="1"/>
  <c r="F12" i="1"/>
  <c r="E12" i="1"/>
</calcChain>
</file>

<file path=xl/sharedStrings.xml><?xml version="1.0" encoding="utf-8"?>
<sst xmlns="http://schemas.openxmlformats.org/spreadsheetml/2006/main" count="30" uniqueCount="24">
  <si>
    <t>№</t>
  </si>
  <si>
    <t>Навоий шаҳар</t>
  </si>
  <si>
    <t>Зарафшон шаҳар</t>
  </si>
  <si>
    <t>Ғазғон шаҳар</t>
  </si>
  <si>
    <t>Кармана тумани</t>
  </si>
  <si>
    <t xml:space="preserve">Конимех тумани </t>
  </si>
  <si>
    <t>Қизилтепа тумани</t>
  </si>
  <si>
    <t>Навбаҳор тумани</t>
  </si>
  <si>
    <t>Нурота тумани</t>
  </si>
  <si>
    <t xml:space="preserve">Томди тумани </t>
  </si>
  <si>
    <t>Учқудуқ тумани</t>
  </si>
  <si>
    <t>Хатирчи тумани</t>
  </si>
  <si>
    <t>Жами мурожаатлар</t>
  </si>
  <si>
    <t>2022 й</t>
  </si>
  <si>
    <t>2023 й</t>
  </si>
  <si>
    <t xml:space="preserve">Жами </t>
  </si>
  <si>
    <t xml:space="preserve">Туман ҳокими ва ўринбосарлар </t>
  </si>
  <si>
    <t>Мурожаатларни шакллари</t>
  </si>
  <si>
    <t xml:space="preserve">Шахсий ва сайёр қабуллар (Оғзаки мурожаатлар) </t>
  </si>
  <si>
    <t>Ёзма мурожаатлар</t>
  </si>
  <si>
    <t xml:space="preserve">2022 ва 2023 йиллар давомида Навоий вилояти шаҳар ва туманлар ҳокимликлари раҳбарияти томонидан кўриб  </t>
  </si>
  <si>
    <t xml:space="preserve">  чиқилган жисмоний ва юридик шахсларнинг мурожаатлари тўғрисида маълумот</t>
  </si>
  <si>
    <t>Вилоят ҳокимининг  ўринбосари                                                                                                 Ж.Ходжаев</t>
  </si>
  <si>
    <r>
      <t xml:space="preserve">Электрон мурожаатлар             </t>
    </r>
    <r>
      <rPr>
        <b/>
        <sz val="11"/>
        <color indexed="8"/>
        <rFont val="Times New Roman"/>
        <family val="1"/>
        <charset val="204"/>
      </rPr>
      <t xml:space="preserve">  </t>
    </r>
    <r>
      <rPr>
        <i/>
        <sz val="11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</si>
</sst>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36" xfId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26"/>
  <sheetViews>
    <sheetView tabSelected="1" workbookViewId="0">
      <selection activeCell="F13" sqref="F13"/>
    </sheetView>
  </sheetViews>
  <sheetFormatPr defaultRowHeight="15" x14ac:dyDescent="0.25"/>
  <cols>
    <col min="3" max="4" width="9.28515625" bestFit="1" customWidth="1"/>
    <col min="5" max="6" width="11.5703125" bestFit="1" customWidth="1"/>
    <col min="7" max="10" width="9.5703125" bestFit="1" customWidth="1"/>
    <col min="11" max="12" width="9.28515625" bestFit="1" customWidth="1"/>
  </cols>
  <sheetData>
    <row r="4" spans="3:12" x14ac:dyDescent="0.25">
      <c r="C4" s="4" t="s">
        <v>20</v>
      </c>
      <c r="D4" s="4"/>
      <c r="E4" s="4"/>
      <c r="F4" s="4"/>
      <c r="G4" s="4"/>
      <c r="H4" s="4"/>
      <c r="I4" s="4"/>
      <c r="J4" s="4"/>
      <c r="K4" s="4"/>
      <c r="L4" s="4"/>
    </row>
    <row r="5" spans="3:12" x14ac:dyDescent="0.25">
      <c r="C5" s="4" t="s">
        <v>21</v>
      </c>
      <c r="D5" s="4"/>
      <c r="E5" s="4"/>
      <c r="F5" s="4"/>
      <c r="G5" s="4"/>
      <c r="H5" s="4"/>
      <c r="I5" s="4"/>
      <c r="J5" s="4"/>
      <c r="K5" s="4"/>
      <c r="L5" s="4"/>
    </row>
    <row r="6" spans="3:12" ht="15.75" thickBot="1" x14ac:dyDescent="0.3">
      <c r="C6" s="5"/>
      <c r="D6" s="5"/>
      <c r="E6" s="5"/>
      <c r="F6" s="5"/>
      <c r="G6" s="5"/>
      <c r="H6" s="5"/>
      <c r="I6" s="5"/>
      <c r="J6" s="5"/>
      <c r="K6" s="5"/>
      <c r="L6" s="6"/>
    </row>
    <row r="7" spans="3:12" ht="15.75" thickBot="1" x14ac:dyDescent="0.3">
      <c r="C7" s="7" t="s">
        <v>0</v>
      </c>
      <c r="D7" s="8" t="s">
        <v>16</v>
      </c>
      <c r="E7" s="9" t="s">
        <v>12</v>
      </c>
      <c r="F7" s="8"/>
      <c r="G7" s="1" t="s">
        <v>17</v>
      </c>
      <c r="H7" s="2"/>
      <c r="I7" s="2"/>
      <c r="J7" s="2"/>
      <c r="K7" s="2"/>
      <c r="L7" s="3"/>
    </row>
    <row r="8" spans="3:12" x14ac:dyDescent="0.25">
      <c r="C8" s="10"/>
      <c r="D8" s="11"/>
      <c r="E8" s="12"/>
      <c r="F8" s="11"/>
      <c r="G8" s="12" t="s">
        <v>18</v>
      </c>
      <c r="H8" s="11"/>
      <c r="I8" s="12" t="s">
        <v>19</v>
      </c>
      <c r="J8" s="13"/>
      <c r="K8" s="12" t="s">
        <v>23</v>
      </c>
      <c r="L8" s="11"/>
    </row>
    <row r="9" spans="3:12" ht="27" customHeight="1" thickBot="1" x14ac:dyDescent="0.3">
      <c r="C9" s="10"/>
      <c r="D9" s="11"/>
      <c r="E9" s="14"/>
      <c r="F9" s="15"/>
      <c r="G9" s="14"/>
      <c r="H9" s="15"/>
      <c r="I9" s="14"/>
      <c r="J9" s="16"/>
      <c r="K9" s="14"/>
      <c r="L9" s="15"/>
    </row>
    <row r="10" spans="3:12" ht="15.75" thickBot="1" x14ac:dyDescent="0.3">
      <c r="C10" s="10"/>
      <c r="D10" s="11"/>
      <c r="E10" s="17" t="s">
        <v>13</v>
      </c>
      <c r="F10" s="18" t="s">
        <v>14</v>
      </c>
      <c r="G10" s="17" t="s">
        <v>13</v>
      </c>
      <c r="H10" s="18" t="s">
        <v>14</v>
      </c>
      <c r="I10" s="17" t="s">
        <v>13</v>
      </c>
      <c r="J10" s="18" t="s">
        <v>14</v>
      </c>
      <c r="K10" s="17" t="s">
        <v>13</v>
      </c>
      <c r="L10" s="18" t="s">
        <v>14</v>
      </c>
    </row>
    <row r="11" spans="3:12" ht="15.75" thickBot="1" x14ac:dyDescent="0.3">
      <c r="C11" s="19">
        <v>1</v>
      </c>
      <c r="D11" s="20">
        <v>2</v>
      </c>
      <c r="E11" s="21">
        <v>3</v>
      </c>
      <c r="F11" s="22">
        <v>4</v>
      </c>
      <c r="G11" s="23">
        <v>5</v>
      </c>
      <c r="H11" s="24">
        <v>6</v>
      </c>
      <c r="I11" s="21">
        <v>7</v>
      </c>
      <c r="J11" s="22">
        <v>8</v>
      </c>
      <c r="K11" s="21">
        <v>9</v>
      </c>
      <c r="L11" s="22">
        <v>10</v>
      </c>
    </row>
    <row r="12" spans="3:12" ht="28.5" x14ac:dyDescent="0.25">
      <c r="C12" s="25">
        <v>1</v>
      </c>
      <c r="D12" s="26" t="s">
        <v>1</v>
      </c>
      <c r="E12" s="27">
        <f>+G12+I12+K12</f>
        <v>2391</v>
      </c>
      <c r="F12" s="28">
        <f>+H12+J12+L12</f>
        <v>2082</v>
      </c>
      <c r="G12" s="27">
        <v>980</v>
      </c>
      <c r="H12" s="28">
        <v>1020</v>
      </c>
      <c r="I12" s="29">
        <v>1385</v>
      </c>
      <c r="J12" s="27">
        <v>1035</v>
      </c>
      <c r="K12" s="28">
        <v>26</v>
      </c>
      <c r="L12" s="30">
        <v>27</v>
      </c>
    </row>
    <row r="13" spans="3:12" ht="42.75" x14ac:dyDescent="0.25">
      <c r="C13" s="31">
        <v>2</v>
      </c>
      <c r="D13" s="32" t="s">
        <v>2</v>
      </c>
      <c r="E13" s="27">
        <f t="shared" ref="E13:F22" si="0">+G13+I13+K13</f>
        <v>566</v>
      </c>
      <c r="F13" s="28">
        <f t="shared" si="0"/>
        <v>397</v>
      </c>
      <c r="G13" s="33">
        <v>365</v>
      </c>
      <c r="H13" s="34">
        <v>240</v>
      </c>
      <c r="I13" s="35">
        <v>201</v>
      </c>
      <c r="J13" s="33">
        <v>157</v>
      </c>
      <c r="K13" s="34">
        <v>0</v>
      </c>
      <c r="L13" s="36">
        <v>0</v>
      </c>
    </row>
    <row r="14" spans="3:12" ht="28.5" x14ac:dyDescent="0.25">
      <c r="C14" s="31">
        <v>3</v>
      </c>
      <c r="D14" s="32" t="s">
        <v>3</v>
      </c>
      <c r="E14" s="27">
        <f t="shared" si="0"/>
        <v>296</v>
      </c>
      <c r="F14" s="28">
        <f t="shared" si="0"/>
        <v>172</v>
      </c>
      <c r="G14" s="37">
        <v>176</v>
      </c>
      <c r="H14" s="38">
        <v>130</v>
      </c>
      <c r="I14" s="39">
        <v>35</v>
      </c>
      <c r="J14" s="37">
        <v>42</v>
      </c>
      <c r="K14" s="38">
        <v>85</v>
      </c>
      <c r="L14" s="36">
        <v>0</v>
      </c>
    </row>
    <row r="15" spans="3:12" ht="42.75" x14ac:dyDescent="0.25">
      <c r="C15" s="31">
        <v>4</v>
      </c>
      <c r="D15" s="32" t="s">
        <v>4</v>
      </c>
      <c r="E15" s="27">
        <f t="shared" si="0"/>
        <v>1641</v>
      </c>
      <c r="F15" s="28">
        <f t="shared" si="0"/>
        <v>1161</v>
      </c>
      <c r="G15" s="33">
        <v>583</v>
      </c>
      <c r="H15" s="34">
        <v>633</v>
      </c>
      <c r="I15" s="35">
        <v>1058</v>
      </c>
      <c r="J15" s="33">
        <v>528</v>
      </c>
      <c r="K15" s="34">
        <v>0</v>
      </c>
      <c r="L15" s="36">
        <v>0</v>
      </c>
    </row>
    <row r="16" spans="3:12" ht="42.75" x14ac:dyDescent="0.25">
      <c r="C16" s="40">
        <v>5</v>
      </c>
      <c r="D16" s="32" t="s">
        <v>5</v>
      </c>
      <c r="E16" s="27">
        <f t="shared" si="0"/>
        <v>412</v>
      </c>
      <c r="F16" s="28">
        <f t="shared" si="0"/>
        <v>233</v>
      </c>
      <c r="G16" s="33">
        <v>346</v>
      </c>
      <c r="H16" s="34">
        <v>169</v>
      </c>
      <c r="I16" s="41">
        <v>66</v>
      </c>
      <c r="J16" s="42">
        <v>64</v>
      </c>
      <c r="K16" s="43">
        <v>0</v>
      </c>
      <c r="L16" s="36">
        <v>0</v>
      </c>
    </row>
    <row r="17" spans="3:12" ht="43.5" x14ac:dyDescent="0.25">
      <c r="C17" s="40">
        <v>6</v>
      </c>
      <c r="D17" s="44" t="s">
        <v>6</v>
      </c>
      <c r="E17" s="27">
        <f t="shared" si="0"/>
        <v>962</v>
      </c>
      <c r="F17" s="28">
        <f t="shared" si="0"/>
        <v>500</v>
      </c>
      <c r="G17" s="33">
        <v>753</v>
      </c>
      <c r="H17" s="34">
        <v>398</v>
      </c>
      <c r="I17" s="35">
        <v>209</v>
      </c>
      <c r="J17" s="33">
        <v>97</v>
      </c>
      <c r="K17" s="34">
        <v>0</v>
      </c>
      <c r="L17" s="36">
        <v>5</v>
      </c>
    </row>
    <row r="18" spans="3:12" ht="43.5" x14ac:dyDescent="0.25">
      <c r="C18" s="40">
        <v>7</v>
      </c>
      <c r="D18" s="44" t="s">
        <v>7</v>
      </c>
      <c r="E18" s="27">
        <f t="shared" si="0"/>
        <v>1986</v>
      </c>
      <c r="F18" s="28">
        <f t="shared" si="0"/>
        <v>1858</v>
      </c>
      <c r="G18" s="33">
        <v>832</v>
      </c>
      <c r="H18" s="34">
        <v>884</v>
      </c>
      <c r="I18" s="35">
        <v>1129</v>
      </c>
      <c r="J18" s="33">
        <v>970</v>
      </c>
      <c r="K18" s="34">
        <v>25</v>
      </c>
      <c r="L18" s="36">
        <v>4</v>
      </c>
    </row>
    <row r="19" spans="3:12" ht="28.5" x14ac:dyDescent="0.25">
      <c r="C19" s="31">
        <v>8</v>
      </c>
      <c r="D19" s="32" t="s">
        <v>8</v>
      </c>
      <c r="E19" s="27">
        <f t="shared" si="0"/>
        <v>844</v>
      </c>
      <c r="F19" s="28">
        <f t="shared" si="0"/>
        <v>814</v>
      </c>
      <c r="G19" s="33">
        <v>361</v>
      </c>
      <c r="H19" s="34">
        <v>503</v>
      </c>
      <c r="I19" s="35">
        <v>468</v>
      </c>
      <c r="J19" s="33">
        <v>295</v>
      </c>
      <c r="K19" s="34">
        <v>15</v>
      </c>
      <c r="L19" s="36">
        <v>16</v>
      </c>
    </row>
    <row r="20" spans="3:12" ht="28.5" x14ac:dyDescent="0.25">
      <c r="C20" s="31">
        <v>9</v>
      </c>
      <c r="D20" s="32" t="s">
        <v>9</v>
      </c>
      <c r="E20" s="27">
        <f t="shared" si="0"/>
        <v>267</v>
      </c>
      <c r="F20" s="28">
        <f t="shared" si="0"/>
        <v>192</v>
      </c>
      <c r="G20" s="33">
        <v>122</v>
      </c>
      <c r="H20" s="34">
        <v>113</v>
      </c>
      <c r="I20" s="35">
        <v>145</v>
      </c>
      <c r="J20" s="33">
        <v>79</v>
      </c>
      <c r="K20" s="34">
        <v>0</v>
      </c>
      <c r="L20" s="36">
        <v>0</v>
      </c>
    </row>
    <row r="21" spans="3:12" ht="42.75" x14ac:dyDescent="0.25">
      <c r="C21" s="45">
        <v>10</v>
      </c>
      <c r="D21" s="46" t="s">
        <v>10</v>
      </c>
      <c r="E21" s="27">
        <f t="shared" si="0"/>
        <v>797</v>
      </c>
      <c r="F21" s="28">
        <f t="shared" si="0"/>
        <v>702</v>
      </c>
      <c r="G21" s="33">
        <v>467</v>
      </c>
      <c r="H21" s="34">
        <v>457</v>
      </c>
      <c r="I21" s="47">
        <v>301</v>
      </c>
      <c r="J21" s="34">
        <v>225</v>
      </c>
      <c r="K21" s="34">
        <v>29</v>
      </c>
      <c r="L21" s="48">
        <v>20</v>
      </c>
    </row>
    <row r="22" spans="3:12" ht="43.5" thickBot="1" x14ac:dyDescent="0.3">
      <c r="C22" s="49">
        <v>11</v>
      </c>
      <c r="D22" s="50" t="s">
        <v>11</v>
      </c>
      <c r="E22" s="51">
        <f t="shared" si="0"/>
        <v>2736</v>
      </c>
      <c r="F22" s="52">
        <f t="shared" si="0"/>
        <v>2590</v>
      </c>
      <c r="G22" s="53">
        <v>2027</v>
      </c>
      <c r="H22" s="54">
        <v>1916</v>
      </c>
      <c r="I22" s="55">
        <v>709</v>
      </c>
      <c r="J22" s="54">
        <v>674</v>
      </c>
      <c r="K22" s="54">
        <v>0</v>
      </c>
      <c r="L22" s="56">
        <v>0</v>
      </c>
    </row>
    <row r="23" spans="3:12" ht="15.75" thickBot="1" x14ac:dyDescent="0.3">
      <c r="C23" s="19"/>
      <c r="D23" s="57" t="s">
        <v>15</v>
      </c>
      <c r="E23" s="58">
        <f>SUM(E12:E22)</f>
        <v>12898</v>
      </c>
      <c r="F23" s="24">
        <f t="shared" ref="F23:L23" si="1">SUM(F12:F22)</f>
        <v>10701</v>
      </c>
      <c r="G23" s="24">
        <f t="shared" si="1"/>
        <v>7012</v>
      </c>
      <c r="H23" s="24">
        <f t="shared" si="1"/>
        <v>6463</v>
      </c>
      <c r="I23" s="24">
        <f t="shared" si="1"/>
        <v>5706</v>
      </c>
      <c r="J23" s="24">
        <f t="shared" si="1"/>
        <v>4166</v>
      </c>
      <c r="K23" s="24">
        <f t="shared" si="1"/>
        <v>180</v>
      </c>
      <c r="L23" s="22">
        <f t="shared" si="1"/>
        <v>72</v>
      </c>
    </row>
    <row r="24" spans="3:12" x14ac:dyDescent="0.25">
      <c r="C24" s="59"/>
      <c r="D24" s="60"/>
      <c r="E24" s="61"/>
      <c r="F24" s="61"/>
      <c r="G24" s="61"/>
      <c r="H24" s="61"/>
      <c r="I24" s="61"/>
      <c r="J24" s="61"/>
      <c r="K24" s="61"/>
      <c r="L24" s="61"/>
    </row>
    <row r="25" spans="3:12" x14ac:dyDescent="0.25">
      <c r="C25" s="59"/>
      <c r="D25" s="60"/>
      <c r="E25" s="61"/>
      <c r="F25" s="61"/>
      <c r="G25" s="61"/>
      <c r="H25" s="61"/>
      <c r="I25" s="61"/>
      <c r="J25" s="61"/>
      <c r="K25" s="61"/>
      <c r="L25" s="61"/>
    </row>
    <row r="26" spans="3:12" x14ac:dyDescent="0.25">
      <c r="C26" s="59"/>
      <c r="D26" s="62" t="s">
        <v>22</v>
      </c>
      <c r="E26" s="62"/>
      <c r="F26" s="62"/>
      <c r="G26" s="62"/>
      <c r="H26" s="62"/>
      <c r="I26" s="62"/>
      <c r="J26" s="62"/>
      <c r="K26" s="62"/>
      <c r="L26" s="61"/>
    </row>
  </sheetData>
  <mergeCells count="9">
    <mergeCell ref="C4:L4"/>
    <mergeCell ref="C5:L5"/>
    <mergeCell ref="C7:C10"/>
    <mergeCell ref="D7:D10"/>
    <mergeCell ref="E7:F9"/>
    <mergeCell ref="G7:L7"/>
    <mergeCell ref="K8:L9"/>
    <mergeCell ref="G8:H9"/>
    <mergeCell ref="I8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2024-03-01T06:16:55Z</dcterms:created>
  <dcterms:modified xsi:type="dcterms:W3CDTF">2024-03-01T06:22:52Z</dcterms:modified>
</cp:coreProperties>
</file>